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<sst xmlns="http://schemas.openxmlformats.org/spreadsheetml/2006/main" count="137" uniqueCount="82">
  <si>
    <t>工事費内訳書</t>
  </si>
  <si>
    <t>住　　　　所</t>
  </si>
  <si>
    <t>商号又は名称</t>
  </si>
  <si>
    <t>代 表 者 名</t>
  </si>
  <si>
    <t>工 事 名</t>
  </si>
  <si>
    <t>Ｒ６阿土　苅屋川　阿南・那賀川　河川改修工事（１）（担い手確保型）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</si>
  <si>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</si>
  <si>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</si>
  <si>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</si>
  <si>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</si>
  <si>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</si>
  <si>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</si>
  <si>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</si>
  <si>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</si>
  <si>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</si>
  <si>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</si>
  <si>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</si>
  <si>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</si>
  <si>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</si>
  <si>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</si>
  <si>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 xml:space="preserve">土材料　</t>
  </si>
  <si>
    <t xml:space="preserve">土運搬　</t>
  </si>
  <si>
    <t>法面整形工</t>
  </si>
  <si>
    <t>法面整形(切土部)</t>
  </si>
  <si>
    <t>m2</t>
  </si>
  <si>
    <t>法面整形(盛土部)</t>
  </si>
  <si>
    <t>法覆護岸工</t>
  </si>
  <si>
    <t>作業土工</t>
  </si>
  <si>
    <t>床掘り</t>
  </si>
  <si>
    <t>埋戻し</t>
  </si>
  <si>
    <t>護岸付属物工</t>
  </si>
  <si>
    <t xml:space="preserve">１号小口止　</t>
  </si>
  <si>
    <t>箇所</t>
  </si>
  <si>
    <t xml:space="preserve">３号小口止　</t>
  </si>
  <si>
    <t>多自然護岸工</t>
  </si>
  <si>
    <t>ﾌﾞﾛｯｸﾏｯﾄ</t>
  </si>
  <si>
    <t>植生工</t>
  </si>
  <si>
    <t>張芝</t>
  </si>
  <si>
    <t xml:space="preserve">付帯工　</t>
  </si>
  <si>
    <t xml:space="preserve">作業土工　</t>
  </si>
  <si>
    <t xml:space="preserve">床掘り　</t>
  </si>
  <si>
    <t xml:space="preserve">埋戻し　</t>
  </si>
  <si>
    <t xml:space="preserve">基面整正　</t>
  </si>
  <si>
    <t xml:space="preserve">水路工　</t>
  </si>
  <si>
    <t xml:space="preserve">コンクリート　</t>
  </si>
  <si>
    <t xml:space="preserve">型枠　</t>
  </si>
  <si>
    <t xml:space="preserve">基礎材　</t>
  </si>
  <si>
    <t xml:space="preserve">目地材　</t>
  </si>
  <si>
    <t xml:space="preserve">擁壁工　</t>
  </si>
  <si>
    <t xml:space="preserve">法止め擁壁工　</t>
  </si>
  <si>
    <t>m</t>
  </si>
  <si>
    <t>仮設工</t>
  </si>
  <si>
    <t>工事用道路工</t>
  </si>
  <si>
    <t xml:space="preserve">工事用道路盛土　　</t>
  </si>
  <si>
    <t xml:space="preserve">敷砕石　</t>
  </si>
  <si>
    <t xml:space="preserve">土のう　</t>
  </si>
  <si>
    <t>袋</t>
  </si>
  <si>
    <t>敷鉄板</t>
  </si>
  <si>
    <t xml:space="preserve">土木シート　</t>
  </si>
  <si>
    <t>廃プラスチック処分</t>
  </si>
  <si>
    <t>t</t>
  </si>
  <si>
    <t>水替工</t>
  </si>
  <si>
    <t>ﾎﾟﾝﾌﾟ排水</t>
  </si>
  <si>
    <t>日</t>
  </si>
  <si>
    <t>仮水路工</t>
  </si>
  <si>
    <t>ﾋｭｰﾑ管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</si>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</sst>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G11+G22+G34+G46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G15+G16+G17+G18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440.0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40.0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120.0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120.0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22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23</v>
      </c>
      <c r="E20" s="12" t="s">
        <v>24</v>
      </c>
      <c r="F20" s="13" t="n">
        <v>270.0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24</v>
      </c>
      <c r="F21" s="13" t="n">
        <v>280.0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26</v>
      </c>
      <c r="C22" s="11"/>
      <c r="D22" s="11"/>
      <c r="E22" s="12" t="s">
        <v>13</v>
      </c>
      <c r="F22" s="13" t="n">
        <v>1.0</v>
      </c>
      <c r="G22" s="15">
        <f>G23+G26+G29+G31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G24+G25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17</v>
      </c>
      <c r="F24" s="13" t="n">
        <v>90.0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17</v>
      </c>
      <c r="F25" s="13" t="n">
        <v>70.0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30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31</v>
      </c>
      <c r="E27" s="12" t="s">
        <v>32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32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34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35</v>
      </c>
      <c r="E30" s="12" t="s">
        <v>24</v>
      </c>
      <c r="F30" s="13" t="n">
        <v>356.0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36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37</v>
      </c>
      <c r="E32" s="12" t="s">
        <v>24</v>
      </c>
      <c r="F32" s="13" t="n">
        <v>40.0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37</v>
      </c>
      <c r="E33" s="12" t="s">
        <v>24</v>
      </c>
      <c r="F33" s="13" t="n">
        <v>140.0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38</v>
      </c>
      <c r="C34" s="11"/>
      <c r="D34" s="11"/>
      <c r="E34" s="12" t="s">
        <v>13</v>
      </c>
      <c r="F34" s="13" t="n">
        <v>1.0</v>
      </c>
      <c r="G34" s="15">
        <f>G35+G39+G44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39</v>
      </c>
      <c r="D35" s="11"/>
      <c r="E35" s="12" t="s">
        <v>13</v>
      </c>
      <c r="F35" s="13" t="n">
        <v>1.0</v>
      </c>
      <c r="G35" s="15">
        <f>G36+G37+G38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40</v>
      </c>
      <c r="E36" s="12" t="s">
        <v>17</v>
      </c>
      <c r="F36" s="13" t="n">
        <v>20.0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41</v>
      </c>
      <c r="E37" s="12" t="s">
        <v>17</v>
      </c>
      <c r="F37" s="13" t="n">
        <v>10.0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42</v>
      </c>
      <c r="E38" s="12" t="s">
        <v>24</v>
      </c>
      <c r="F38" s="13" t="n">
        <v>20.0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43</v>
      </c>
      <c r="D39" s="11"/>
      <c r="E39" s="12" t="s">
        <v>13</v>
      </c>
      <c r="F39" s="13" t="n">
        <v>1.0</v>
      </c>
      <c r="G39" s="15">
        <f>G40+G41+G42+G43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44</v>
      </c>
      <c r="E40" s="12" t="s">
        <v>17</v>
      </c>
      <c r="F40" s="13" t="n">
        <v>8.0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45</v>
      </c>
      <c r="E41" s="12" t="s">
        <v>24</v>
      </c>
      <c r="F41" s="13" t="n">
        <v>76.0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46</v>
      </c>
      <c r="E42" s="12" t="s">
        <v>24</v>
      </c>
      <c r="F42" s="13" t="n">
        <v>28.0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47</v>
      </c>
      <c r="E43" s="12" t="s">
        <v>24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48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49</v>
      </c>
      <c r="E45" s="12" t="s">
        <v>50</v>
      </c>
      <c r="F45" s="14" t="n">
        <v>5.7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51</v>
      </c>
      <c r="C46" s="11"/>
      <c r="D46" s="11"/>
      <c r="E46" s="12" t="s">
        <v>13</v>
      </c>
      <c r="F46" s="13" t="n">
        <v>1.0</v>
      </c>
      <c r="G46" s="15">
        <f>G47+G54+G56+G58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52</v>
      </c>
      <c r="D47" s="11"/>
      <c r="E47" s="12" t="s">
        <v>13</v>
      </c>
      <c r="F47" s="13" t="n">
        <v>1.0</v>
      </c>
      <c r="G47" s="15">
        <f>G48+G49+G50+G51+G52+G53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53</v>
      </c>
      <c r="E48" s="12" t="s">
        <v>17</v>
      </c>
      <c r="F48" s="13" t="n">
        <v>500.0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54</v>
      </c>
      <c r="E49" s="12" t="s">
        <v>17</v>
      </c>
      <c r="F49" s="13" t="n">
        <v>68.0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55</v>
      </c>
      <c r="E50" s="12" t="s">
        <v>56</v>
      </c>
      <c r="F50" s="13" t="n">
        <v>128.0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57</v>
      </c>
      <c r="E51" s="12" t="s">
        <v>24</v>
      </c>
      <c r="F51" s="13" t="n">
        <v>93.0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58</v>
      </c>
      <c r="E52" s="12" t="s">
        <v>24</v>
      </c>
      <c r="F52" s="13" t="n">
        <v>98.0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59</v>
      </c>
      <c r="E53" s="12" t="s">
        <v>60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61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62</v>
      </c>
      <c r="E55" s="12" t="s">
        <v>63</v>
      </c>
      <c r="F55" s="13" t="n">
        <v>5.0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 t="s">
        <v>64</v>
      </c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65</v>
      </c>
      <c r="E57" s="12" t="s">
        <v>50</v>
      </c>
      <c r="F57" s="13" t="n">
        <v>7.0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 t="s">
        <v>66</v>
      </c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67</v>
      </c>
      <c r="E59" s="12" t="s">
        <v>68</v>
      </c>
      <c r="F59" s="13" t="n">
        <v>25.0</v>
      </c>
      <c r="G59" s="16"/>
      <c r="I59" s="17" t="n">
        <v>50.0</v>
      </c>
      <c r="J59" s="18" t="n">
        <v>4.0</v>
      </c>
    </row>
    <row r="60" ht="42.0" customHeight="true">
      <c r="A60" s="10" t="s">
        <v>69</v>
      </c>
      <c r="B60" s="11"/>
      <c r="C60" s="11"/>
      <c r="D60" s="11"/>
      <c r="E60" s="12" t="s">
        <v>13</v>
      </c>
      <c r="F60" s="13" t="n">
        <v>1.0</v>
      </c>
      <c r="G60" s="15">
        <f>G11+G22+G34+G46</f>
      </c>
      <c r="I60" s="17" t="n">
        <v>51.0</v>
      </c>
      <c r="J60" s="18" t="n">
        <v>20.0</v>
      </c>
    </row>
    <row r="61" ht="42.0" customHeight="true">
      <c r="A61" s="10" t="s">
        <v>70</v>
      </c>
      <c r="B61" s="11"/>
      <c r="C61" s="11"/>
      <c r="D61" s="11"/>
      <c r="E61" s="12" t="s">
        <v>13</v>
      </c>
      <c r="F61" s="13" t="n">
        <v>1.0</v>
      </c>
      <c r="G61" s="15">
        <f>G62+G65</f>
      </c>
      <c r="I61" s="17" t="n">
        <v>52.0</v>
      </c>
      <c r="J61" s="18" t="n">
        <v>200.0</v>
      </c>
    </row>
    <row r="62" ht="42.0" customHeight="true">
      <c r="A62" s="10"/>
      <c r="B62" s="11" t="s">
        <v>71</v>
      </c>
      <c r="C62" s="11"/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2.0</v>
      </c>
    </row>
    <row r="63" ht="42.0" customHeight="true">
      <c r="A63" s="10"/>
      <c r="B63" s="11"/>
      <c r="C63" s="11" t="s">
        <v>72</v>
      </c>
      <c r="D63" s="11"/>
      <c r="E63" s="12" t="s">
        <v>13</v>
      </c>
      <c r="F63" s="13" t="n">
        <v>1.0</v>
      </c>
      <c r="G63" s="15">
        <f>G64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73</v>
      </c>
      <c r="E64" s="12" t="s">
        <v>13</v>
      </c>
      <c r="F64" s="13" t="n">
        <v>1.0</v>
      </c>
      <c r="G64" s="16"/>
      <c r="I64" s="17" t="n">
        <v>55.0</v>
      </c>
      <c r="J64" s="18" t="n">
        <v>4.0</v>
      </c>
    </row>
    <row r="65" ht="42.0" customHeight="true">
      <c r="A65" s="10"/>
      <c r="B65" s="11" t="s">
        <v>74</v>
      </c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/>
    </row>
    <row r="66" ht="42.0" customHeight="true">
      <c r="A66" s="10" t="s">
        <v>75</v>
      </c>
      <c r="B66" s="11"/>
      <c r="C66" s="11"/>
      <c r="D66" s="11"/>
      <c r="E66" s="12" t="s">
        <v>13</v>
      </c>
      <c r="F66" s="13" t="n">
        <v>1.0</v>
      </c>
      <c r="G66" s="15">
        <f>G60+G61</f>
      </c>
      <c r="I66" s="17" t="n">
        <v>57.0</v>
      </c>
      <c r="J66" s="18"/>
    </row>
    <row r="67" ht="42.0" customHeight="true">
      <c r="A67" s="10"/>
      <c r="B67" s="11" t="s">
        <v>76</v>
      </c>
      <c r="C67" s="11"/>
      <c r="D67" s="11"/>
      <c r="E67" s="12" t="s">
        <v>13</v>
      </c>
      <c r="F67" s="13" t="n">
        <v>1.0</v>
      </c>
      <c r="G67" s="16"/>
      <c r="I67" s="17" t="n">
        <v>58.0</v>
      </c>
      <c r="J67" s="18" t="n">
        <v>210.0</v>
      </c>
    </row>
    <row r="68" ht="42.0" customHeight="true">
      <c r="A68" s="10" t="s">
        <v>77</v>
      </c>
      <c r="B68" s="11"/>
      <c r="C68" s="11"/>
      <c r="D68" s="11"/>
      <c r="E68" s="12" t="s">
        <v>13</v>
      </c>
      <c r="F68" s="13" t="n">
        <v>1.0</v>
      </c>
      <c r="G68" s="15">
        <f>G60+G61+G67</f>
      </c>
      <c r="I68" s="17" t="n">
        <v>59.0</v>
      </c>
      <c r="J68" s="18"/>
    </row>
    <row r="69" ht="42.0" customHeight="true">
      <c r="A69" s="10"/>
      <c r="B69" s="11" t="s">
        <v>78</v>
      </c>
      <c r="C69" s="11"/>
      <c r="D69" s="11"/>
      <c r="E69" s="12" t="s">
        <v>13</v>
      </c>
      <c r="F69" s="13" t="n">
        <v>1.0</v>
      </c>
      <c r="G69" s="16"/>
      <c r="I69" s="17" t="n">
        <v>60.0</v>
      </c>
      <c r="J69" s="18" t="n">
        <v>220.0</v>
      </c>
    </row>
    <row r="70" ht="42.0" customHeight="true">
      <c r="A70" s="10" t="s">
        <v>79</v>
      </c>
      <c r="B70" s="11"/>
      <c r="C70" s="11"/>
      <c r="D70" s="11"/>
      <c r="E70" s="12" t="s">
        <v>13</v>
      </c>
      <c r="F70" s="13" t="n">
        <v>1.0</v>
      </c>
      <c r="G70" s="15">
        <f>G68+G69</f>
      </c>
      <c r="I70" s="17" t="n">
        <v>61.0</v>
      </c>
      <c r="J70" s="18" t="n">
        <v>30.0</v>
      </c>
    </row>
    <row r="71" ht="42.0" customHeight="true">
      <c r="A71" s="19" t="s">
        <v>80</v>
      </c>
      <c r="B71" s="20"/>
      <c r="C71" s="20"/>
      <c r="D71" s="20"/>
      <c r="E71" s="21" t="s">
        <v>81</v>
      </c>
      <c r="F71" s="22" t="s">
        <v>81</v>
      </c>
      <c r="G71" s="24">
        <f>G70</f>
      </c>
      <c r="I71" s="26" t="n">
        <v>62.0</v>
      </c>
      <c r="J7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D18"/>
    <mergeCell ref="C19:D19"/>
    <mergeCell ref="D20"/>
    <mergeCell ref="D21"/>
    <mergeCell ref="B22:D22"/>
    <mergeCell ref="C23:D23"/>
    <mergeCell ref="D24"/>
    <mergeCell ref="D25"/>
    <mergeCell ref="C26:D26"/>
    <mergeCell ref="D27"/>
    <mergeCell ref="D28"/>
    <mergeCell ref="C29:D29"/>
    <mergeCell ref="D30"/>
    <mergeCell ref="C31:D31"/>
    <mergeCell ref="D32"/>
    <mergeCell ref="D33"/>
    <mergeCell ref="B34:D34"/>
    <mergeCell ref="C35:D35"/>
    <mergeCell ref="D36"/>
    <mergeCell ref="D37"/>
    <mergeCell ref="D38"/>
    <mergeCell ref="C39:D39"/>
    <mergeCell ref="D40"/>
    <mergeCell ref="D41"/>
    <mergeCell ref="D42"/>
    <mergeCell ref="D43"/>
    <mergeCell ref="C44:D44"/>
    <mergeCell ref="D45"/>
    <mergeCell ref="B46:D46"/>
    <mergeCell ref="C47:D47"/>
    <mergeCell ref="D48"/>
    <mergeCell ref="D49"/>
    <mergeCell ref="D50"/>
    <mergeCell ref="D51"/>
    <mergeCell ref="D52"/>
    <mergeCell ref="D53"/>
    <mergeCell ref="C54:D54"/>
    <mergeCell ref="D55"/>
    <mergeCell ref="C56:D56"/>
    <mergeCell ref="D57"/>
    <mergeCell ref="C58:D58"/>
    <mergeCell ref="D59"/>
    <mergeCell ref="A60:D60"/>
    <mergeCell ref="A61:D61"/>
    <mergeCell ref="B62:D62"/>
    <mergeCell ref="C63:D63"/>
    <mergeCell ref="D64"/>
    <mergeCell ref="B65:D65"/>
    <mergeCell ref="A66:D66"/>
    <mergeCell ref="B67:D67"/>
    <mergeCell ref="A68:D68"/>
    <mergeCell ref="B69:D69"/>
    <mergeCell ref="A70:D70"/>
    <mergeCell ref="A71:D7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2024-06-19T08:43:07Z</dcterms:created>
  <dc:creator>Apache POI</dc:creator>
</cp:coreProperties>
</file>